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2DO TRIMESTRE 2022/PUBLICACION/Información presupuestaria/"/>
    </mc:Choice>
  </mc:AlternateContent>
  <xr:revisionPtr revIDLastSave="0" documentId="8_{A5E1AD71-F90C-4AEE-B7A3-BCF8B372FA7F}" xr6:coauthVersionLast="47" xr6:coauthVersionMax="47" xr10:uidLastSave="{00000000-0000-0000-0000-000000000000}"/>
  <bookViews>
    <workbookView xWindow="-120" yWindow="-120" windowWidth="29040" windowHeight="15840" xr2:uid="{BABD71DB-17E0-4DB7-A455-E7A63F8FC076}"/>
  </bookViews>
  <sheets>
    <sheet name="I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IFF!$B$1:$I$33</definedName>
    <definedName name="B">[3]EGRESOS!#REF!</definedName>
    <definedName name="BASE">#REF!</definedName>
    <definedName name="_xlnm.Database">[5]REPORTO!#REF!</definedName>
    <definedName name="bmin002">[1]ECABR!#REF!</definedName>
    <definedName name="cba">[2]TOTAL!#REF!</definedName>
    <definedName name="ccc">[1]ECABR!#REF!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MAoa">[1]ECABR!#REF!</definedName>
    <definedName name="N">#REF!</definedName>
    <definedName name="NOTAS">[1]ECABR!#REF!</definedName>
    <definedName name="REPORTO">#REF!</definedName>
    <definedName name="sa">[2]TOTAL!#REF!</definedName>
    <definedName name="TCAIE">[7]CH1902!$B$20:$B$20</definedName>
    <definedName name="TCFEEIS">#REF!</definedName>
    <definedName name="TRASP">#REF!</definedName>
    <definedName name="U">#REF!</definedName>
    <definedName name="v">[1]ECABR!#REF!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I16" i="1"/>
  <c r="I15" i="1"/>
  <c r="I14" i="1"/>
  <c r="I13" i="1"/>
  <c r="I12" i="1"/>
  <c r="I11" i="1"/>
  <c r="I10" i="1"/>
  <c r="I18" i="1" s="1"/>
</calcChain>
</file>

<file path=xl/sharedStrings.xml><?xml version="1.0" encoding="utf-8"?>
<sst xmlns="http://schemas.openxmlformats.org/spreadsheetml/2006/main" count="28" uniqueCount="28">
  <si>
    <t>ESTADO ANALÍTICO DEL INGRESO</t>
  </si>
  <si>
    <t>CLASIFICACIÓN POR FUENTE DE FINANCIAMIENTO</t>
  </si>
  <si>
    <t>Del 1 de Enero al 30 de Junio de 2022</t>
  </si>
  <si>
    <t>Ente Público:</t>
  </si>
  <si>
    <t xml:space="preserve">       INSTITUTO TECNOLÓGICO SUPERIOR DE PURÍSIMA DEL RINCÓN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</si>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</sst>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1" applyFont="1" applyFill="1" applyAlignment="1">
      <alignment horizontal="center"/>
    </xf>
    <xf numFmtId="0" fontId="3" fillId="3" borderId="0" xfId="1" applyFont="1" applyFill="1"/>
    <xf numFmtId="0" fontId="3" fillId="0" borderId="0" xfId="1" applyFont="1"/>
    <xf numFmtId="0" fontId="2" fillId="3" borderId="0" xfId="1" applyFont="1" applyFill="1" applyAlignment="1">
      <alignment horizontal="right"/>
    </xf>
    <xf numFmtId="0" fontId="2" fillId="3" borderId="1" xfId="1" applyFont="1" applyFill="1" applyBorder="1" applyAlignment="1" applyProtection="1">
      <alignment horizontal="left"/>
      <protection locked="0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37" fontId="2" fillId="2" borderId="10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3" fillId="0" borderId="2" xfId="1" applyFont="1" applyBorder="1"/>
    <xf numFmtId="0" fontId="4" fillId="0" borderId="11" xfId="1" applyFont="1" applyBorder="1" applyAlignment="1">
      <alignment horizontal="justify"/>
    </xf>
    <xf numFmtId="164" fontId="5" fillId="3" borderId="10" xfId="3" applyNumberFormat="1" applyFont="1" applyFill="1" applyBorder="1" applyAlignment="1">
      <alignment horizontal="center"/>
    </xf>
    <xf numFmtId="164" fontId="5" fillId="3" borderId="2" xfId="3" applyNumberFormat="1" applyFont="1" applyFill="1" applyBorder="1" applyAlignment="1">
      <alignment horizontal="center"/>
    </xf>
    <xf numFmtId="164" fontId="5" fillId="3" borderId="12" xfId="3" applyNumberFormat="1" applyFont="1" applyFill="1" applyBorder="1" applyAlignment="1">
      <alignment horizontal="center"/>
    </xf>
    <xf numFmtId="0" fontId="4" fillId="0" borderId="5" xfId="1" applyFont="1" applyBorder="1" applyAlignment="1">
      <alignment horizontal="justify"/>
    </xf>
    <xf numFmtId="0" fontId="4" fillId="0" borderId="0" xfId="1" applyFont="1" applyAlignment="1">
      <alignment horizontal="justify"/>
    </xf>
    <xf numFmtId="164" fontId="6" fillId="3" borderId="12" xfId="3" applyNumberFormat="1" applyFont="1" applyFill="1" applyBorder="1" applyAlignment="1">
      <alignment vertical="center" wrapText="1"/>
    </xf>
    <xf numFmtId="164" fontId="6" fillId="3" borderId="5" xfId="3" applyNumberFormat="1" applyFont="1" applyFill="1" applyBorder="1" applyAlignment="1">
      <alignment vertical="center" wrapText="1"/>
    </xf>
    <xf numFmtId="43" fontId="7" fillId="3" borderId="0" xfId="1" applyNumberFormat="1" applyFont="1" applyFill="1"/>
    <xf numFmtId="164" fontId="6" fillId="3" borderId="13" xfId="3" applyNumberFormat="1" applyFont="1" applyFill="1" applyBorder="1" applyAlignment="1">
      <alignment vertical="center" wrapText="1"/>
    </xf>
    <xf numFmtId="0" fontId="8" fillId="3" borderId="0" xfId="1" applyFont="1" applyFill="1"/>
    <xf numFmtId="0" fontId="8" fillId="3" borderId="14" xfId="1" applyFont="1" applyFill="1" applyBorder="1" applyAlignment="1">
      <alignment horizontal="justify" vertical="center" wrapText="1"/>
    </xf>
    <xf numFmtId="0" fontId="8" fillId="3" borderId="15" xfId="1" applyFont="1" applyFill="1" applyBorder="1" applyAlignment="1">
      <alignment horizontal="justify" vertical="center" wrapText="1"/>
    </xf>
    <xf numFmtId="164" fontId="9" fillId="3" borderId="4" xfId="3" applyNumberFormat="1" applyFont="1" applyFill="1" applyBorder="1" applyAlignment="1">
      <alignment vertical="center" wrapText="1"/>
    </xf>
    <xf numFmtId="0" fontId="8" fillId="0" borderId="0" xfId="1" applyFont="1"/>
    <xf numFmtId="43" fontId="6" fillId="3" borderId="0" xfId="3" applyFont="1" applyFill="1" applyBorder="1" applyAlignment="1">
      <alignment vertical="center" wrapText="1"/>
    </xf>
    <xf numFmtId="0" fontId="7" fillId="3" borderId="0" xfId="1" applyFont="1" applyFill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</cellXfs>
  <cellStyles count="4">
    <cellStyle name="Millares 17" xfId="3" xr:uid="{23636765-FAD6-4DA7-8438-0B513F10BFDD}"/>
    <cellStyle name="Normal" xfId="0" builtinId="0"/>
    <cellStyle name="Normal 17 6" xfId="1" xr:uid="{2D4DB3EF-3182-4D61-84E0-24342B342168}"/>
    <cellStyle name="Normal 9 4 4" xfId="2" xr:uid="{2061159E-220C-4D3C-88AF-791D718028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24</xdr:row>
      <xdr:rowOff>829</xdr:rowOff>
    </xdr:from>
    <xdr:to>
      <xdr:col>3</xdr:col>
      <xdr:colOff>105900</xdr:colOff>
      <xdr:row>31</xdr:row>
      <xdr:rowOff>829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730DC695-17C8-4FB7-8F37-8A70544B2624}"/>
            </a:ext>
          </a:extLst>
        </xdr:cNvPr>
        <xdr:cNvSpPr txBox="1"/>
      </xdr:nvSpPr>
      <xdr:spPr>
        <a:xfrm>
          <a:off x="304800" y="4048954"/>
          <a:ext cx="3163425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Dra.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1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715486</xdr:colOff>
      <xdr:row>23</xdr:row>
      <xdr:rowOff>142875</xdr:rowOff>
    </xdr:from>
    <xdr:to>
      <xdr:col>8</xdr:col>
      <xdr:colOff>952500</xdr:colOff>
      <xdr:row>30</xdr:row>
      <xdr:rowOff>142875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5F920197-68C4-47AB-90DB-94E2BD98E391}"/>
            </a:ext>
          </a:extLst>
        </xdr:cNvPr>
        <xdr:cNvSpPr txBox="1"/>
      </xdr:nvSpPr>
      <xdr:spPr>
        <a:xfrm>
          <a:off x="5154136" y="4029075"/>
          <a:ext cx="4370864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C.P.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aricela_pl_purisima_tecnm_mx/Documents/ITESP/2022/ESTADOS%20FINANCIEROS/2DO%20TRIMESTRE%202022/CONAC/EDOS%20FINANCIEROS%20CPA%202022%20ITSP%202DO%20TRI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PE"/>
      <sheetName val="EAI"/>
      <sheetName val="IFF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FF"/>
      <sheetName val="GCP"/>
      <sheetName val="PyPI"/>
      <sheetName val="IR"/>
      <sheetName val="IPF"/>
      <sheetName val="RBM"/>
      <sheetName val="BMU2 para imprimir"/>
      <sheetName val="RBI"/>
      <sheetName val="BInmu (2)"/>
      <sheetName val="RCBP"/>
      <sheetName val="DGF"/>
      <sheetName val="Esq Bur"/>
      <sheetName val="Informacion que disp"/>
      <sheetName val="Ayudas y subsid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B294A-97C2-425A-BF4E-B2F174AC355D}">
  <sheetPr>
    <pageSetUpPr fitToPage="1"/>
  </sheetPr>
  <dimension ref="A1:J26"/>
  <sheetViews>
    <sheetView tabSelected="1" workbookViewId="0">
      <selection activeCell="H16" sqref="H16"/>
    </sheetView>
  </sheetViews>
  <sheetFormatPr baseColWidth="10" defaultRowHeight="12.75" x14ac:dyDescent="0.2"/>
  <cols>
    <col min="1" max="1" width="2.5703125" style="2" customWidth="1"/>
    <col min="2" max="2" width="2" style="3" customWidth="1"/>
    <col min="3" max="3" width="45.85546875" style="3" customWidth="1"/>
    <col min="4" max="5" width="16.140625" style="3" customWidth="1"/>
    <col min="6" max="9" width="15.28515625" style="3" customWidth="1"/>
    <col min="10" max="10" width="14.42578125" style="2" customWidth="1"/>
    <col min="11" max="16384" width="11.42578125" style="3"/>
  </cols>
  <sheetData>
    <row r="1" spans="2:10" x14ac:dyDescent="0.2">
      <c r="B1" s="1" t="s">
        <v>0</v>
      </c>
      <c r="C1" s="1"/>
      <c r="D1" s="1"/>
      <c r="E1" s="1"/>
      <c r="F1" s="1"/>
      <c r="G1" s="1"/>
      <c r="H1" s="1"/>
      <c r="I1" s="1"/>
    </row>
    <row r="2" spans="2:10" x14ac:dyDescent="0.2">
      <c r="B2" s="1" t="s">
        <v>1</v>
      </c>
      <c r="C2" s="1"/>
      <c r="D2" s="1"/>
      <c r="E2" s="1"/>
      <c r="F2" s="1"/>
      <c r="G2" s="1"/>
      <c r="H2" s="1"/>
      <c r="I2" s="1"/>
    </row>
    <row r="3" spans="2:10" x14ac:dyDescent="0.2">
      <c r="B3" s="1" t="s">
        <v>2</v>
      </c>
      <c r="C3" s="1"/>
      <c r="D3" s="1"/>
      <c r="E3" s="1"/>
      <c r="F3" s="1"/>
      <c r="G3" s="1"/>
      <c r="H3" s="1"/>
      <c r="I3" s="1"/>
    </row>
    <row r="4" spans="2:10" s="2" customFormat="1" x14ac:dyDescent="0.2"/>
    <row r="5" spans="2:10" s="2" customFormat="1" x14ac:dyDescent="0.2">
      <c r="C5" s="4" t="s">
        <v>3</v>
      </c>
      <c r="D5" s="5" t="s">
        <v>4</v>
      </c>
      <c r="E5" s="5"/>
      <c r="F5" s="5"/>
      <c r="G5" s="5"/>
      <c r="H5" s="5"/>
      <c r="I5" s="5"/>
    </row>
    <row r="6" spans="2:10" s="2" customFormat="1" x14ac:dyDescent="0.2"/>
    <row r="7" spans="2:10" x14ac:dyDescent="0.2">
      <c r="B7" s="6" t="s">
        <v>5</v>
      </c>
      <c r="C7" s="7"/>
      <c r="D7" s="8" t="s">
        <v>6</v>
      </c>
      <c r="E7" s="8"/>
      <c r="F7" s="8"/>
      <c r="G7" s="8"/>
      <c r="H7" s="8"/>
      <c r="I7" s="9" t="s">
        <v>7</v>
      </c>
    </row>
    <row r="8" spans="2:10" ht="25.5" x14ac:dyDescent="0.2">
      <c r="B8" s="10"/>
      <c r="C8" s="11"/>
      <c r="D8" s="12" t="s">
        <v>8</v>
      </c>
      <c r="E8" s="13" t="s">
        <v>9</v>
      </c>
      <c r="F8" s="12" t="s">
        <v>10</v>
      </c>
      <c r="G8" s="12" t="s">
        <v>11</v>
      </c>
      <c r="H8" s="12" t="s">
        <v>12</v>
      </c>
      <c r="I8" s="14"/>
    </row>
    <row r="9" spans="2:10" x14ac:dyDescent="0.2">
      <c r="B9" s="15"/>
      <c r="C9" s="16"/>
      <c r="D9" s="17" t="s">
        <v>13</v>
      </c>
      <c r="E9" s="17" t="s">
        <v>14</v>
      </c>
      <c r="F9" s="17" t="s">
        <v>15</v>
      </c>
      <c r="G9" s="17" t="s">
        <v>16</v>
      </c>
      <c r="H9" s="17" t="s">
        <v>17</v>
      </c>
      <c r="I9" s="18" t="s">
        <v>18</v>
      </c>
    </row>
    <row r="10" spans="2:10" x14ac:dyDescent="0.2">
      <c r="B10" s="19"/>
      <c r="C10" s="20" t="s">
        <v>19</v>
      </c>
      <c r="D10" s="21"/>
      <c r="E10" s="21"/>
      <c r="F10" s="21"/>
      <c r="G10" s="21"/>
      <c r="H10" s="22"/>
      <c r="I10" s="23">
        <f>+H10-D10</f>
        <v>0</v>
      </c>
    </row>
    <row r="11" spans="2:10" x14ac:dyDescent="0.2">
      <c r="B11" s="24"/>
      <c r="C11" s="25" t="s">
        <v>20</v>
      </c>
      <c r="D11" s="26"/>
      <c r="E11" s="26"/>
      <c r="F11" s="23"/>
      <c r="G11" s="26"/>
      <c r="H11" s="27"/>
      <c r="I11" s="23">
        <f>+H11-D11</f>
        <v>0</v>
      </c>
    </row>
    <row r="12" spans="2:10" x14ac:dyDescent="0.2">
      <c r="B12" s="24"/>
      <c r="C12" s="25" t="s">
        <v>21</v>
      </c>
      <c r="D12" s="26"/>
      <c r="E12" s="26"/>
      <c r="F12" s="23"/>
      <c r="G12" s="26"/>
      <c r="H12" s="27"/>
      <c r="I12" s="23">
        <f>+H12-D12</f>
        <v>0</v>
      </c>
    </row>
    <row r="13" spans="2:10" x14ac:dyDescent="0.2">
      <c r="B13" s="24"/>
      <c r="C13" s="25" t="s">
        <v>22</v>
      </c>
      <c r="D13" s="26">
        <v>6066290</v>
      </c>
      <c r="E13" s="26">
        <v>810447.8</v>
      </c>
      <c r="F13" s="23">
        <v>6876737.7999999998</v>
      </c>
      <c r="G13" s="26">
        <v>3843000.12</v>
      </c>
      <c r="H13" s="27">
        <v>3843000.12</v>
      </c>
      <c r="I13" s="23">
        <f>+H13-D13</f>
        <v>-2223289.88</v>
      </c>
    </row>
    <row r="14" spans="2:10" x14ac:dyDescent="0.2">
      <c r="B14" s="24"/>
      <c r="C14" s="25" t="s">
        <v>23</v>
      </c>
      <c r="D14" s="26">
        <v>0</v>
      </c>
      <c r="E14" s="26">
        <v>24594763.109999999</v>
      </c>
      <c r="F14" s="23">
        <v>24594763.109999999</v>
      </c>
      <c r="G14" s="26">
        <v>11943357.609999999</v>
      </c>
      <c r="H14" s="27">
        <v>11943357.609999999</v>
      </c>
      <c r="I14" s="23">
        <f>+H14-D14</f>
        <v>11943357.609999999</v>
      </c>
    </row>
    <row r="15" spans="2:10" x14ac:dyDescent="0.2">
      <c r="B15" s="24"/>
      <c r="C15" s="25" t="s">
        <v>24</v>
      </c>
      <c r="D15" s="26">
        <v>22308647</v>
      </c>
      <c r="E15" s="26">
        <v>2111113.5</v>
      </c>
      <c r="F15" s="23">
        <v>24419760.5</v>
      </c>
      <c r="G15" s="26">
        <v>11307176.43</v>
      </c>
      <c r="H15" s="27">
        <v>11307176.43</v>
      </c>
      <c r="I15" s="23">
        <f t="shared" ref="I15:I16" si="0">+H15-D15</f>
        <v>-11001470.57</v>
      </c>
      <c r="J15" s="28"/>
    </row>
    <row r="16" spans="2:10" s="2" customFormat="1" x14ac:dyDescent="0.2">
      <c r="B16" s="24"/>
      <c r="C16" s="25" t="s">
        <v>25</v>
      </c>
      <c r="D16" s="26">
        <v>0</v>
      </c>
      <c r="E16" s="26">
        <v>431770</v>
      </c>
      <c r="F16" s="23">
        <v>431770</v>
      </c>
      <c r="G16" s="26">
        <v>865745</v>
      </c>
      <c r="H16" s="27">
        <v>865745</v>
      </c>
      <c r="I16" s="23">
        <f t="shared" si="0"/>
        <v>865745</v>
      </c>
    </row>
    <row r="17" spans="1:10" s="2" customFormat="1" x14ac:dyDescent="0.2">
      <c r="B17" s="24"/>
      <c r="C17" s="25"/>
      <c r="D17" s="26"/>
      <c r="E17" s="26"/>
      <c r="F17" s="26"/>
      <c r="G17" s="26"/>
      <c r="H17" s="27"/>
      <c r="I17" s="29"/>
    </row>
    <row r="18" spans="1:10" s="34" customFormat="1" x14ac:dyDescent="0.2">
      <c r="A18" s="30"/>
      <c r="B18" s="31"/>
      <c r="C18" s="32" t="s">
        <v>26</v>
      </c>
      <c r="D18" s="33">
        <f>SUM(D11:D17)</f>
        <v>28374937</v>
      </c>
      <c r="E18" s="33">
        <f>SUM(E11:E17)</f>
        <v>27948094.41</v>
      </c>
      <c r="F18" s="33">
        <f>SUM(F11:F17)</f>
        <v>56323031.409999996</v>
      </c>
      <c r="G18" s="33">
        <f>SUM(G11:G17)</f>
        <v>27959279.16</v>
      </c>
      <c r="H18" s="33">
        <f>SUM(H11:H17)</f>
        <v>27959279.16</v>
      </c>
      <c r="I18" s="33">
        <f>SUM(I10:I17)</f>
        <v>-415657.83999999985</v>
      </c>
      <c r="J18" s="30"/>
    </row>
    <row r="19" spans="1:10" s="2" customFormat="1" x14ac:dyDescent="0.2">
      <c r="D19" s="35"/>
      <c r="E19" s="35"/>
      <c r="F19" s="35"/>
      <c r="G19" s="35"/>
      <c r="H19" s="35"/>
      <c r="I19" s="35"/>
    </row>
    <row r="20" spans="1:10" x14ac:dyDescent="0.2">
      <c r="C20" s="36" t="s">
        <v>27</v>
      </c>
      <c r="D20" s="35"/>
      <c r="E20" s="35"/>
      <c r="F20" s="35"/>
      <c r="G20" s="35"/>
      <c r="H20" s="35"/>
      <c r="I20" s="35"/>
    </row>
    <row r="21" spans="1:10" x14ac:dyDescent="0.2">
      <c r="C21" s="36"/>
      <c r="D21" s="35"/>
      <c r="E21" s="35"/>
      <c r="F21" s="35"/>
      <c r="G21" s="35"/>
      <c r="H21" s="35"/>
      <c r="I21" s="35"/>
    </row>
    <row r="22" spans="1:10" x14ac:dyDescent="0.2">
      <c r="C22" s="36"/>
      <c r="D22" s="35"/>
      <c r="E22" s="35"/>
      <c r="F22" s="35"/>
      <c r="G22" s="35"/>
      <c r="H22" s="35"/>
      <c r="I22" s="35"/>
    </row>
    <row r="23" spans="1:10" x14ac:dyDescent="0.2">
      <c r="D23" s="35"/>
      <c r="E23" s="35"/>
      <c r="F23" s="35"/>
      <c r="G23" s="35"/>
      <c r="H23" s="35"/>
      <c r="I23" s="35"/>
    </row>
    <row r="25" spans="1:10" x14ac:dyDescent="0.2">
      <c r="C25" s="37"/>
      <c r="F25" s="38"/>
      <c r="G25" s="38"/>
      <c r="H25" s="38"/>
      <c r="I25" s="38"/>
    </row>
    <row r="26" spans="1:10" x14ac:dyDescent="0.2">
      <c r="C26" s="37"/>
      <c r="F26" s="38"/>
      <c r="G26" s="38"/>
      <c r="H26" s="38"/>
      <c r="I26" s="38"/>
    </row>
  </sheetData>
  <mergeCells count="9">
    <mergeCell ref="F25:I25"/>
    <mergeCell ref="F26:I26"/>
    <mergeCell ref="B1:I1"/>
    <mergeCell ref="B2:I2"/>
    <mergeCell ref="B3:I3"/>
    <mergeCell ref="D5:I5"/>
    <mergeCell ref="B7:C9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86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IFF</vt:lpstr>
      <vt:lpstr>IFF!Área_de_impresión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</dc:creator>
  <cp:lastModifiedBy>Maricela</cp:lastModifiedBy>
  <cp:lastPrinted>2022-07-12T16:06:46Z</cp:lastPrinted>
  <dcterms:created xsi:type="dcterms:W3CDTF">2022-07-12T16:05:02Z</dcterms:created>
  <dcterms:modified xsi:type="dcterms:W3CDTF">2022-07-12T16:08:09Z</dcterms:modified>
</cp:coreProperties>
</file>